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590" activeTab="0"/>
  </bookViews>
  <sheets>
    <sheet name="julio 2007" sheetId="1" r:id="rId1"/>
    <sheet name="hoja 3" sheetId="2" r:id="rId2"/>
  </sheets>
  <definedNames>
    <definedName name="_xlnm.Print_Area" localSheetId="0">'julio 2007'!$A$1:$Z$38</definedName>
  </definedNames>
  <calcPr fullCalcOnLoad="1"/>
</workbook>
</file>

<file path=xl/sharedStrings.xml><?xml version="1.0" encoding="utf-8"?>
<sst xmlns="http://schemas.openxmlformats.org/spreadsheetml/2006/main" count="199" uniqueCount="107">
  <si>
    <t>AUSENTE</t>
  </si>
  <si>
    <t>DIPUTADO NACIONAL</t>
  </si>
  <si>
    <t>MOVIM</t>
  </si>
  <si>
    <t>PARTIDO</t>
  </si>
  <si>
    <t>Diputados</t>
  </si>
  <si>
    <t>REGISTRO DE VOTACION NOMINAL</t>
  </si>
  <si>
    <t>TOTAL</t>
  </si>
  <si>
    <r>
      <t>COMPUTO</t>
    </r>
    <r>
      <rPr>
        <b/>
        <sz val="11"/>
        <rFont val="Times New Roman"/>
        <family val="1"/>
      </rPr>
      <t>:</t>
    </r>
  </si>
  <si>
    <t>Ausentes</t>
  </si>
  <si>
    <t xml:space="preserve">TEMA: </t>
  </si>
  <si>
    <t>Jorge Avalos Mariño</t>
  </si>
  <si>
    <t xml:space="preserve">      TOTALES</t>
  </si>
  <si>
    <t>En Blanco</t>
  </si>
  <si>
    <t>Votos</t>
  </si>
  <si>
    <t>Pastor Vera Bejarano</t>
  </si>
  <si>
    <t>Nazario Rojas Salvioni</t>
  </si>
  <si>
    <t>Miguel Del Puerto Silva</t>
  </si>
  <si>
    <t>Ariel Villagra Sosa</t>
  </si>
  <si>
    <t>Carlos López López</t>
  </si>
  <si>
    <t>Walter Harms Cespedes</t>
  </si>
  <si>
    <t>Derlis Maidana Zarza</t>
  </si>
  <si>
    <t>Rodrigo Blanco Amarilla</t>
  </si>
  <si>
    <t>ANR</t>
  </si>
  <si>
    <t>PPQ</t>
  </si>
  <si>
    <t>PLRA</t>
  </si>
  <si>
    <t xml:space="preserve">ANR </t>
  </si>
  <si>
    <t>CN</t>
  </si>
  <si>
    <t>PPH</t>
  </si>
  <si>
    <t>PEN</t>
  </si>
  <si>
    <t>Celeste Amarilla Vda de Boccia</t>
  </si>
  <si>
    <t>Hugo Ramírez Ibarra</t>
  </si>
  <si>
    <t>Sebastián García Altieri</t>
  </si>
  <si>
    <t>Emilio Pavón Doldán</t>
  </si>
  <si>
    <t>Roberto González Segovia</t>
  </si>
  <si>
    <t>Sebastián Villarejo</t>
  </si>
  <si>
    <t>Raúl Latorre</t>
  </si>
  <si>
    <t>Arnaldo Samaniego</t>
  </si>
  <si>
    <t>Luis Urbierta</t>
  </si>
  <si>
    <t>Andrés Rojas Feris</t>
  </si>
  <si>
    <t>Freddy D´Ecclesiis</t>
  </si>
  <si>
    <t>Vicente Rodríguez</t>
  </si>
  <si>
    <t>Pastor Emilio Soria</t>
  </si>
  <si>
    <t>Eri Valdéz</t>
  </si>
  <si>
    <t>Eusebio Alvarenga</t>
  </si>
  <si>
    <t>Ever Noguera</t>
  </si>
  <si>
    <t>Fernando Ortellado</t>
  </si>
  <si>
    <t>Enrique Buzarquis</t>
  </si>
  <si>
    <t>Esmérita Sánchez</t>
  </si>
  <si>
    <t>Hugo Ibarra</t>
  </si>
  <si>
    <t>Celso Kennedy</t>
  </si>
  <si>
    <t>Avelino Dávalos</t>
  </si>
  <si>
    <t>PDP</t>
  </si>
  <si>
    <t>Roque Sarubbi</t>
  </si>
  <si>
    <t>Edgar Ortíz</t>
  </si>
  <si>
    <t>Colym Soroka</t>
  </si>
  <si>
    <t>Hernán Rivas</t>
  </si>
  <si>
    <t>Fernando Oreggioni</t>
  </si>
  <si>
    <t>Rubén Balbuena</t>
  </si>
  <si>
    <t>Hugo Capurro</t>
  </si>
  <si>
    <t>Tomás Rivas</t>
  </si>
  <si>
    <t>Esteban Samaniego</t>
  </si>
  <si>
    <t>Justo Zacarias Irún</t>
  </si>
  <si>
    <t>Roya Torres</t>
  </si>
  <si>
    <t>Carlos Portillo</t>
  </si>
  <si>
    <t>Ramón Romero Roa</t>
  </si>
  <si>
    <t>Jorge Brítez</t>
  </si>
  <si>
    <t>Manuel Trinidad Colmán</t>
  </si>
  <si>
    <t>Blanca M. Vargas</t>
  </si>
  <si>
    <t>Sergio Rojas</t>
  </si>
  <si>
    <t>Néstor Ferrer</t>
  </si>
  <si>
    <t>Edgar Acosta</t>
  </si>
  <si>
    <t>Erico Galeano</t>
  </si>
  <si>
    <t>Tito Ibarrola</t>
  </si>
  <si>
    <t>Marcelo Salinas</t>
  </si>
  <si>
    <t>Kattya Gonzalez</t>
  </si>
  <si>
    <t>Del Pilar Eva Medina</t>
  </si>
  <si>
    <t>Jazmín Narváez Osorio</t>
  </si>
  <si>
    <t>Rocío Vallejo</t>
  </si>
  <si>
    <t>María López</t>
  </si>
  <si>
    <t>Carlos Núñez Salinas</t>
  </si>
  <si>
    <t>Carlitos Rejala Herman</t>
  </si>
  <si>
    <t>Salustiano Salinas</t>
  </si>
  <si>
    <t>Norma Camacho</t>
  </si>
  <si>
    <t>Miguel Tadeo Rojas</t>
  </si>
  <si>
    <t>Celso Maldonado</t>
  </si>
  <si>
    <t>Pedro Alliana</t>
  </si>
  <si>
    <t>Carlos Silva</t>
  </si>
  <si>
    <t>Roberto Acevedo</t>
  </si>
  <si>
    <t>Juan Acosta Benítez</t>
  </si>
  <si>
    <t>Cristina Villalba</t>
  </si>
  <si>
    <t>Teófilo Espínola Peralta</t>
  </si>
  <si>
    <t>Basilio Núñez</t>
  </si>
  <si>
    <t>Enrique Mineur</t>
  </si>
  <si>
    <t>Marlene Ocampos</t>
  </si>
  <si>
    <t>Edwin Reimer</t>
  </si>
  <si>
    <t>Juan Carlos Ozorio</t>
  </si>
  <si>
    <t>Edgar Espinola</t>
  </si>
  <si>
    <t>Angel Paniagua</t>
  </si>
  <si>
    <t>Vicente González</t>
  </si>
  <si>
    <t>Rocío Abed</t>
  </si>
  <si>
    <t>Juan Carlos Galaverna (h)</t>
  </si>
  <si>
    <t xml:space="preserve">RESULTADO: </t>
  </si>
  <si>
    <t>SESION PREPARATORIA, 3 DE JUNIO DE 2020</t>
  </si>
  <si>
    <t>MOCION DEL DIPUTADO MIGUEL TADEO ROJAS, DESIGNAR COMO PRESIDENTE DE LA HONORABLE CAMARA DE DIPUTADOS PARA EL PERIODO 2020-2021 AL SEÑOR DIPUTADO NACIONAL PEDRO HERCULES ALLIANA. MOCION DE LA DIPUTADA KATTYA GONZALEZ, DESIGNAR COMO PRESIDENTE DE LA HONORABLE CAMARA DE DIPUTADOS AL SEÑOR DIPUTADO NACIONAL SEBASTIAN VILLAREJO</t>
  </si>
  <si>
    <t>Moción Rojas</t>
  </si>
  <si>
    <t>Moción González</t>
  </si>
  <si>
    <t>QUEDA DESIGNADO PRESIDENTE POR EL PERIODO 2020-2021 EL DIPUTADO NACIONAL PEDRO ALLIANA</t>
  </si>
</sst>
</file>

<file path=xl/styles.xml><?xml version="1.0" encoding="utf-8"?>
<styleSheet xmlns="http://schemas.openxmlformats.org/spreadsheetml/2006/main">
  <numFmts count="34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;&quot;Gs&quot;\ \-#,##0"/>
    <numFmt numFmtId="165" formatCode="&quot;Gs&quot;\ #,##0;[Red]&quot;Gs&quot;\ \-#,##0"/>
    <numFmt numFmtId="166" formatCode="&quot;Gs&quot;\ #,##0.00;&quot;Gs&quot;\ \-#,##0.00"/>
    <numFmt numFmtId="167" formatCode="&quot;Gs&quot;\ #,##0.00;[Red]&quot;Gs&quot;\ \-#,##0.00"/>
    <numFmt numFmtId="168" formatCode="_ &quot;Gs&quot;\ * #,##0_ ;_ &quot;Gs&quot;\ * \-#,##0_ ;_ &quot;Gs&quot;\ * &quot;-&quot;_ ;_ @_ "/>
    <numFmt numFmtId="169" formatCode="_ &quot;Gs&quot;\ * #,##0.00_ ;_ &quot;Gs&quot;\ * \-#,##0.00_ ;_ &quot;Gs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7">
    <font>
      <sz val="10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0"/>
    </font>
    <font>
      <b/>
      <u val="single"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"/>
      <name val="Bauhaus 93"/>
      <family val="5"/>
    </font>
    <font>
      <sz val="6"/>
      <name val="Times New Roman"/>
      <family val="1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5.5"/>
      <name val="Times New Roman"/>
      <family val="1"/>
    </font>
    <font>
      <sz val="5.5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12" xfId="0" applyFont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10" fillId="0" borderId="0" xfId="0" applyFont="1" applyBorder="1" applyAlignment="1">
      <alignment horizontal="left" indent="1"/>
    </xf>
    <xf numFmtId="0" fontId="10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/>
    </xf>
    <xf numFmtId="0" fontId="1" fillId="0" borderId="0" xfId="0" applyFont="1" applyAlignment="1">
      <alignment horizontal="fill"/>
    </xf>
    <xf numFmtId="0" fontId="2" fillId="0" borderId="0" xfId="0" applyFont="1" applyAlignment="1">
      <alignment horizontal="fill"/>
    </xf>
    <xf numFmtId="0" fontId="14" fillId="0" borderId="11" xfId="0" applyFont="1" applyBorder="1" applyAlignment="1">
      <alignment horizontal="center" shrinkToFit="1"/>
    </xf>
    <xf numFmtId="0" fontId="1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6" fillId="33" borderId="10" xfId="0" applyFont="1" applyFill="1" applyBorder="1" applyAlignment="1">
      <alignment horizontal="center" shrinkToFit="1"/>
    </xf>
    <xf numFmtId="0" fontId="6" fillId="34" borderId="10" xfId="0" applyFont="1" applyFill="1" applyBorder="1" applyAlignment="1">
      <alignment horizontal="center" shrinkToFi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0" fontId="19" fillId="0" borderId="11" xfId="0" applyFont="1" applyBorder="1" applyAlignment="1">
      <alignment horizontal="center" vertical="center" wrapText="1" shrinkToFit="1"/>
    </xf>
    <xf numFmtId="0" fontId="20" fillId="0" borderId="12" xfId="0" applyFont="1" applyBorder="1" applyAlignment="1">
      <alignment wrapText="1" shrinkToFit="1"/>
    </xf>
    <xf numFmtId="0" fontId="14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left" shrinkToFit="1"/>
    </xf>
    <xf numFmtId="0" fontId="3" fillId="0" borderId="17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3" fillId="33" borderId="18" xfId="0" applyFont="1" applyFill="1" applyBorder="1" applyAlignment="1">
      <alignment horizontal="left" shrinkToFit="1"/>
    </xf>
    <xf numFmtId="0" fontId="3" fillId="33" borderId="13" xfId="0" applyFont="1" applyFill="1" applyBorder="1" applyAlignment="1">
      <alignment horizontal="left" shrinkToFit="1"/>
    </xf>
    <xf numFmtId="0" fontId="3" fillId="0" borderId="19" xfId="0" applyFont="1" applyBorder="1" applyAlignment="1">
      <alignment horizontal="left" shrinkToFit="1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/>
    </xf>
    <xf numFmtId="0" fontId="3" fillId="33" borderId="19" xfId="0" applyFont="1" applyFill="1" applyBorder="1" applyAlignment="1">
      <alignment horizontal="left" shrinkToFit="1"/>
    </xf>
    <xf numFmtId="0" fontId="3" fillId="34" borderId="18" xfId="0" applyFont="1" applyFill="1" applyBorder="1" applyAlignment="1">
      <alignment horizontal="left" shrinkToFit="1"/>
    </xf>
    <xf numFmtId="0" fontId="3" fillId="34" borderId="19" xfId="0" applyFont="1" applyFill="1" applyBorder="1" applyAlignment="1">
      <alignment horizontal="left" shrinkToFit="1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justify" vertical="center" wrapText="1"/>
    </xf>
    <xf numFmtId="0" fontId="38" fillId="0" borderId="11" xfId="0" applyFont="1" applyBorder="1" applyAlignment="1">
      <alignment horizontal="center" vertical="center" wrapText="1" shrinkToFit="1"/>
    </xf>
    <xf numFmtId="0" fontId="39" fillId="0" borderId="12" xfId="0" applyFont="1" applyBorder="1" applyAlignment="1">
      <alignment wrapText="1" shrinkToFit="1"/>
    </xf>
    <xf numFmtId="0" fontId="10" fillId="0" borderId="13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180975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28575</xdr:rowOff>
    </xdr:from>
    <xdr:to>
      <xdr:col>2</xdr:col>
      <xdr:colOff>419100</xdr:colOff>
      <xdr:row>4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575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view="pageBreakPreview" zoomScale="75" zoomScaleNormal="75" zoomScaleSheetLayoutView="75" zoomScalePageLayoutView="0" workbookViewId="0" topLeftCell="A1">
      <selection activeCell="R6" sqref="R6:T6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11.28125" style="0" customWidth="1"/>
    <col min="4" max="4" width="6.7109375" style="2" customWidth="1"/>
    <col min="5" max="5" width="5.00390625" style="0" customWidth="1"/>
    <col min="6" max="6" width="5.57421875" style="0" customWidth="1"/>
    <col min="7" max="8" width="5.00390625" style="0" customWidth="1"/>
    <col min="9" max="10" width="3.7109375" style="0" customWidth="1"/>
    <col min="11" max="11" width="8.7109375" style="0" customWidth="1"/>
    <col min="12" max="12" width="11.28125" style="0" customWidth="1"/>
    <col min="13" max="13" width="6.7109375" style="0" customWidth="1"/>
    <col min="14" max="14" width="5.00390625" style="0" customWidth="1"/>
    <col min="15" max="15" width="5.57421875" style="0" customWidth="1"/>
    <col min="16" max="17" width="5.00390625" style="0" customWidth="1"/>
    <col min="18" max="19" width="3.7109375" style="0" customWidth="1"/>
    <col min="20" max="20" width="10.8515625" style="0" customWidth="1"/>
    <col min="21" max="21" width="11.28125" style="0" customWidth="1"/>
    <col min="22" max="22" width="6.7109375" style="0" customWidth="1"/>
    <col min="23" max="23" width="5.00390625" style="0" customWidth="1"/>
    <col min="24" max="24" width="5.7109375" style="0" customWidth="1"/>
    <col min="25" max="26" width="5.00390625" style="0" customWidth="1"/>
  </cols>
  <sheetData>
    <row r="1" spans="4:23" ht="18" customHeight="1">
      <c r="D1" s="48" t="s">
        <v>5</v>
      </c>
      <c r="E1" s="48"/>
      <c r="F1" s="48"/>
      <c r="G1" s="48"/>
      <c r="H1" s="48"/>
      <c r="I1" s="48"/>
      <c r="J1" s="48"/>
      <c r="K1" s="48"/>
      <c r="L1" s="48"/>
      <c r="M1" s="9"/>
      <c r="N1" s="7"/>
      <c r="R1" s="49"/>
      <c r="S1" s="49"/>
      <c r="T1" s="49"/>
      <c r="U1" s="65"/>
      <c r="V1" s="14"/>
      <c r="W1" s="1"/>
    </row>
    <row r="2" spans="4:23" ht="18" customHeight="1">
      <c r="D2" s="22" t="s">
        <v>102</v>
      </c>
      <c r="E2" s="32"/>
      <c r="F2" s="32"/>
      <c r="G2" s="32"/>
      <c r="H2" s="32"/>
      <c r="I2" s="32"/>
      <c r="J2" s="32"/>
      <c r="K2" s="32"/>
      <c r="L2" s="32"/>
      <c r="M2" s="9"/>
      <c r="N2" s="7"/>
      <c r="O2" s="11" t="s">
        <v>7</v>
      </c>
      <c r="P2" s="10"/>
      <c r="Q2" s="10"/>
      <c r="R2" s="35" t="s">
        <v>104</v>
      </c>
      <c r="S2" s="35"/>
      <c r="T2" s="35"/>
      <c r="U2" s="18">
        <f>W38</f>
        <v>52</v>
      </c>
      <c r="V2" s="14" t="s">
        <v>13</v>
      </c>
      <c r="W2" s="1"/>
    </row>
    <row r="3" spans="4:24" ht="18" customHeight="1">
      <c r="D3" s="22" t="s">
        <v>9</v>
      </c>
      <c r="E3" s="19"/>
      <c r="F3" s="19"/>
      <c r="G3" s="19"/>
      <c r="H3" s="19"/>
      <c r="I3" s="19"/>
      <c r="J3" s="19"/>
      <c r="K3" s="19"/>
      <c r="L3" s="19"/>
      <c r="M3" s="20"/>
      <c r="N3" s="20"/>
      <c r="O3" s="8"/>
      <c r="P3" s="10"/>
      <c r="Q3" s="10"/>
      <c r="R3" s="35" t="s">
        <v>105</v>
      </c>
      <c r="S3" s="35"/>
      <c r="T3" s="35"/>
      <c r="U3" s="15">
        <f>X38</f>
        <v>8</v>
      </c>
      <c r="V3" s="14" t="s">
        <v>13</v>
      </c>
      <c r="W3" s="27"/>
      <c r="X3" s="27"/>
    </row>
    <row r="4" spans="4:23" ht="18" customHeight="1">
      <c r="D4" s="61" t="s">
        <v>103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10"/>
      <c r="R4" s="66" t="s">
        <v>12</v>
      </c>
      <c r="S4" s="34"/>
      <c r="T4" s="34"/>
      <c r="U4" s="64">
        <f>Y38</f>
        <v>0</v>
      </c>
      <c r="V4" s="14" t="s">
        <v>13</v>
      </c>
      <c r="W4" s="14"/>
    </row>
    <row r="5" spans="4:23" ht="18" customHeight="1" thickBot="1"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10"/>
      <c r="R5" s="49" t="s">
        <v>8</v>
      </c>
      <c r="S5" s="49"/>
      <c r="T5" s="49"/>
      <c r="U5" s="18">
        <f>Z38</f>
        <v>20</v>
      </c>
      <c r="V5" s="14" t="s">
        <v>4</v>
      </c>
      <c r="W5" s="14"/>
    </row>
    <row r="6" spans="4:23" ht="18" customHeight="1"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10"/>
      <c r="R6" s="53" t="s">
        <v>6</v>
      </c>
      <c r="S6" s="53"/>
      <c r="T6" s="53"/>
      <c r="U6" s="16">
        <f>SUM(U2:U5)</f>
        <v>80</v>
      </c>
      <c r="V6" s="14" t="s">
        <v>4</v>
      </c>
      <c r="W6" s="28"/>
    </row>
    <row r="7" spans="1:17" ht="18" customHeight="1">
      <c r="A7" s="57"/>
      <c r="B7" s="57"/>
      <c r="C7" s="57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10"/>
    </row>
    <row r="8" spans="1:21" ht="18" customHeight="1">
      <c r="A8" s="31"/>
      <c r="B8" s="31"/>
      <c r="C8" s="33" t="s">
        <v>101</v>
      </c>
      <c r="D8" s="60" t="s">
        <v>106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10" spans="1:26" s="5" customFormat="1" ht="15" customHeight="1">
      <c r="A10" s="4"/>
      <c r="B10" s="38" t="s">
        <v>1</v>
      </c>
      <c r="C10" s="38"/>
      <c r="D10" s="21" t="s">
        <v>3</v>
      </c>
      <c r="E10" s="36" t="s">
        <v>104</v>
      </c>
      <c r="F10" s="62" t="s">
        <v>105</v>
      </c>
      <c r="G10" s="38" t="s">
        <v>12</v>
      </c>
      <c r="H10" s="38" t="s">
        <v>0</v>
      </c>
      <c r="J10" s="4"/>
      <c r="K10" s="38" t="s">
        <v>1</v>
      </c>
      <c r="L10" s="38"/>
      <c r="M10" s="21" t="s">
        <v>3</v>
      </c>
      <c r="N10" s="36" t="s">
        <v>104</v>
      </c>
      <c r="O10" s="62" t="s">
        <v>105</v>
      </c>
      <c r="P10" s="38" t="s">
        <v>12</v>
      </c>
      <c r="Q10" s="58" t="s">
        <v>0</v>
      </c>
      <c r="S10" s="4"/>
      <c r="T10" s="38" t="s">
        <v>1</v>
      </c>
      <c r="U10" s="38"/>
      <c r="V10" s="21" t="s">
        <v>3</v>
      </c>
      <c r="W10" s="36" t="s">
        <v>104</v>
      </c>
      <c r="X10" s="62" t="s">
        <v>105</v>
      </c>
      <c r="Y10" s="38" t="s">
        <v>12</v>
      </c>
      <c r="Z10" s="38" t="s">
        <v>0</v>
      </c>
    </row>
    <row r="11" spans="1:26" s="5" customFormat="1" ht="15" customHeight="1">
      <c r="A11" s="6"/>
      <c r="B11" s="40"/>
      <c r="C11" s="40"/>
      <c r="D11" s="17" t="s">
        <v>2</v>
      </c>
      <c r="E11" s="37"/>
      <c r="F11" s="63"/>
      <c r="G11" s="39"/>
      <c r="H11" s="40"/>
      <c r="J11" s="6"/>
      <c r="K11" s="40"/>
      <c r="L11" s="40"/>
      <c r="M11" s="17" t="s">
        <v>2</v>
      </c>
      <c r="N11" s="37"/>
      <c r="O11" s="63"/>
      <c r="P11" s="39"/>
      <c r="Q11" s="59"/>
      <c r="S11" s="6"/>
      <c r="T11" s="40"/>
      <c r="U11" s="40"/>
      <c r="V11" s="17" t="s">
        <v>2</v>
      </c>
      <c r="W11" s="37"/>
      <c r="X11" s="63"/>
      <c r="Y11" s="39"/>
      <c r="Z11" s="40"/>
    </row>
    <row r="12" spans="1:26" s="5" customFormat="1" ht="15" customHeight="1">
      <c r="A12" s="3">
        <v>1</v>
      </c>
      <c r="B12" s="43" t="s">
        <v>30</v>
      </c>
      <c r="C12" s="44"/>
      <c r="D12" s="12" t="s">
        <v>22</v>
      </c>
      <c r="E12" s="25">
        <v>1</v>
      </c>
      <c r="F12" s="25"/>
      <c r="G12" s="25"/>
      <c r="H12" s="25"/>
      <c r="J12" s="3">
        <v>28</v>
      </c>
      <c r="K12" s="43" t="s">
        <v>49</v>
      </c>
      <c r="L12" s="47"/>
      <c r="M12" s="12" t="s">
        <v>24</v>
      </c>
      <c r="N12" s="24">
        <v>1</v>
      </c>
      <c r="O12" s="24"/>
      <c r="P12" s="24"/>
      <c r="Q12" s="24"/>
      <c r="S12" s="3">
        <v>55</v>
      </c>
      <c r="T12" s="43" t="s">
        <v>71</v>
      </c>
      <c r="U12" s="44"/>
      <c r="V12" s="12" t="s">
        <v>22</v>
      </c>
      <c r="W12" s="24">
        <v>1</v>
      </c>
      <c r="X12" s="24"/>
      <c r="Y12" s="24"/>
      <c r="Z12" s="24"/>
    </row>
    <row r="13" spans="1:26" s="5" customFormat="1" ht="15" customHeight="1">
      <c r="A13" s="3">
        <v>2</v>
      </c>
      <c r="B13" s="43" t="s">
        <v>95</v>
      </c>
      <c r="C13" s="47"/>
      <c r="D13" s="12" t="s">
        <v>22</v>
      </c>
      <c r="E13" s="25"/>
      <c r="F13" s="25"/>
      <c r="G13" s="25"/>
      <c r="H13" s="25">
        <v>1</v>
      </c>
      <c r="J13" s="3">
        <v>29</v>
      </c>
      <c r="K13" s="43" t="s">
        <v>50</v>
      </c>
      <c r="L13" s="47"/>
      <c r="M13" s="12" t="s">
        <v>22</v>
      </c>
      <c r="N13" s="24">
        <v>1</v>
      </c>
      <c r="O13" s="24"/>
      <c r="P13" s="24"/>
      <c r="Q13" s="24"/>
      <c r="S13" s="3">
        <v>56</v>
      </c>
      <c r="T13" s="43" t="s">
        <v>72</v>
      </c>
      <c r="U13" s="44"/>
      <c r="V13" s="12" t="s">
        <v>27</v>
      </c>
      <c r="W13" s="24"/>
      <c r="X13" s="24">
        <v>1</v>
      </c>
      <c r="Y13" s="24"/>
      <c r="Z13" s="24"/>
    </row>
    <row r="14" spans="1:26" s="5" customFormat="1" ht="15" customHeight="1">
      <c r="A14" s="3">
        <v>3</v>
      </c>
      <c r="B14" s="43" t="s">
        <v>34</v>
      </c>
      <c r="C14" s="47"/>
      <c r="D14" s="12" t="s">
        <v>23</v>
      </c>
      <c r="E14" s="24"/>
      <c r="F14" s="24">
        <v>1</v>
      </c>
      <c r="G14" s="24"/>
      <c r="H14" s="24"/>
      <c r="J14" s="3">
        <v>30</v>
      </c>
      <c r="K14" s="43" t="s">
        <v>52</v>
      </c>
      <c r="L14" s="47"/>
      <c r="M14" s="12" t="s">
        <v>51</v>
      </c>
      <c r="N14" s="24">
        <v>1</v>
      </c>
      <c r="O14" s="24"/>
      <c r="P14" s="24"/>
      <c r="Q14" s="24"/>
      <c r="S14" s="3">
        <v>57</v>
      </c>
      <c r="T14" s="43" t="s">
        <v>73</v>
      </c>
      <c r="U14" s="44"/>
      <c r="V14" s="12" t="s">
        <v>24</v>
      </c>
      <c r="W14" s="24">
        <v>1</v>
      </c>
      <c r="X14" s="24"/>
      <c r="Y14" s="24"/>
      <c r="Z14" s="24"/>
    </row>
    <row r="15" spans="1:26" s="1" customFormat="1" ht="16.5" customHeight="1">
      <c r="A15" s="3">
        <v>4</v>
      </c>
      <c r="B15" s="43" t="s">
        <v>29</v>
      </c>
      <c r="C15" s="47"/>
      <c r="D15" s="12" t="s">
        <v>24</v>
      </c>
      <c r="E15" s="25">
        <v>1</v>
      </c>
      <c r="F15" s="25"/>
      <c r="G15" s="25"/>
      <c r="H15" s="25"/>
      <c r="J15" s="3">
        <v>31</v>
      </c>
      <c r="K15" s="43" t="s">
        <v>19</v>
      </c>
      <c r="L15" s="47"/>
      <c r="M15" s="12" t="s">
        <v>22</v>
      </c>
      <c r="N15" s="25">
        <v>1</v>
      </c>
      <c r="O15" s="25"/>
      <c r="P15" s="25"/>
      <c r="Q15" s="25"/>
      <c r="S15" s="3">
        <v>58</v>
      </c>
      <c r="T15" s="43" t="s">
        <v>74</v>
      </c>
      <c r="U15" s="47"/>
      <c r="V15" s="12" t="s">
        <v>28</v>
      </c>
      <c r="W15" s="25"/>
      <c r="X15" s="25">
        <v>1</v>
      </c>
      <c r="Y15" s="25"/>
      <c r="Z15" s="25"/>
    </row>
    <row r="16" spans="1:26" s="1" customFormat="1" ht="16.5" customHeight="1">
      <c r="A16" s="3">
        <v>5</v>
      </c>
      <c r="B16" s="43" t="s">
        <v>35</v>
      </c>
      <c r="C16" s="47"/>
      <c r="D16" s="12" t="s">
        <v>25</v>
      </c>
      <c r="E16" s="25">
        <v>1</v>
      </c>
      <c r="F16" s="25"/>
      <c r="G16" s="25"/>
      <c r="H16" s="25"/>
      <c r="J16" s="3">
        <v>32</v>
      </c>
      <c r="K16" s="43" t="s">
        <v>53</v>
      </c>
      <c r="L16" s="47"/>
      <c r="M16" s="12" t="s">
        <v>24</v>
      </c>
      <c r="N16" s="25">
        <v>1</v>
      </c>
      <c r="O16" s="25"/>
      <c r="P16" s="25"/>
      <c r="Q16" s="25"/>
      <c r="S16" s="3">
        <v>59</v>
      </c>
      <c r="T16" s="43" t="s">
        <v>75</v>
      </c>
      <c r="U16" s="47"/>
      <c r="V16" s="12" t="s">
        <v>22</v>
      </c>
      <c r="W16" s="25">
        <v>1</v>
      </c>
      <c r="X16" s="25"/>
      <c r="Y16" s="25"/>
      <c r="Z16" s="25"/>
    </row>
    <row r="17" spans="1:26" s="1" customFormat="1" ht="16.5" customHeight="1">
      <c r="A17" s="3">
        <v>6</v>
      </c>
      <c r="B17" s="45" t="s">
        <v>36</v>
      </c>
      <c r="C17" s="54"/>
      <c r="D17" s="29" t="s">
        <v>22</v>
      </c>
      <c r="E17" s="25"/>
      <c r="F17" s="25"/>
      <c r="G17" s="25"/>
      <c r="H17" s="25">
        <v>1</v>
      </c>
      <c r="J17" s="3">
        <v>33</v>
      </c>
      <c r="K17" s="43" t="s">
        <v>54</v>
      </c>
      <c r="L17" s="47"/>
      <c r="M17" s="12" t="s">
        <v>22</v>
      </c>
      <c r="N17" s="25"/>
      <c r="O17" s="25"/>
      <c r="P17" s="25"/>
      <c r="Q17" s="25">
        <v>1</v>
      </c>
      <c r="S17" s="3">
        <v>60</v>
      </c>
      <c r="T17" s="43" t="s">
        <v>21</v>
      </c>
      <c r="U17" s="47"/>
      <c r="V17" s="12" t="s">
        <v>24</v>
      </c>
      <c r="W17" s="25">
        <v>1</v>
      </c>
      <c r="X17" s="25"/>
      <c r="Y17" s="25"/>
      <c r="Z17" s="25"/>
    </row>
    <row r="18" spans="1:26" s="1" customFormat="1" ht="16.5" customHeight="1">
      <c r="A18" s="3">
        <v>7</v>
      </c>
      <c r="B18" s="43" t="s">
        <v>31</v>
      </c>
      <c r="C18" s="47"/>
      <c r="D18" s="12" t="s">
        <v>23</v>
      </c>
      <c r="E18" s="25"/>
      <c r="F18" s="25">
        <v>1</v>
      </c>
      <c r="G18" s="25"/>
      <c r="H18" s="25"/>
      <c r="J18" s="3">
        <v>34</v>
      </c>
      <c r="K18" s="43" t="s">
        <v>55</v>
      </c>
      <c r="L18" s="47"/>
      <c r="M18" s="12" t="s">
        <v>22</v>
      </c>
      <c r="N18" s="25">
        <v>1</v>
      </c>
      <c r="O18" s="25"/>
      <c r="P18" s="25"/>
      <c r="Q18" s="25"/>
      <c r="S18" s="3">
        <v>61</v>
      </c>
      <c r="T18" s="43" t="s">
        <v>76</v>
      </c>
      <c r="U18" s="47"/>
      <c r="V18" s="12" t="s">
        <v>22</v>
      </c>
      <c r="W18" s="25"/>
      <c r="X18" s="25"/>
      <c r="Y18" s="25"/>
      <c r="Z18" s="25">
        <v>1</v>
      </c>
    </row>
    <row r="19" spans="1:26" s="1" customFormat="1" ht="16.5" customHeight="1">
      <c r="A19" s="3">
        <v>8</v>
      </c>
      <c r="B19" s="43" t="s">
        <v>32</v>
      </c>
      <c r="C19" s="47"/>
      <c r="D19" s="12" t="s">
        <v>24</v>
      </c>
      <c r="E19" s="25">
        <v>1</v>
      </c>
      <c r="F19" s="25"/>
      <c r="G19" s="25"/>
      <c r="H19" s="25"/>
      <c r="J19" s="3">
        <v>35</v>
      </c>
      <c r="K19" s="43" t="s">
        <v>56</v>
      </c>
      <c r="L19" s="47"/>
      <c r="M19" s="12" t="s">
        <v>24</v>
      </c>
      <c r="N19" s="25"/>
      <c r="O19" s="25"/>
      <c r="P19" s="25"/>
      <c r="Q19" s="25">
        <v>1</v>
      </c>
      <c r="S19" s="3">
        <v>62</v>
      </c>
      <c r="T19" s="43" t="s">
        <v>77</v>
      </c>
      <c r="U19" s="47"/>
      <c r="V19" s="12" t="s">
        <v>23</v>
      </c>
      <c r="W19" s="25"/>
      <c r="X19" s="25">
        <v>1</v>
      </c>
      <c r="Y19" s="25"/>
      <c r="Z19" s="25"/>
    </row>
    <row r="20" spans="1:26" s="1" customFormat="1" ht="16.5" customHeight="1">
      <c r="A20" s="3">
        <v>9</v>
      </c>
      <c r="B20" s="43" t="s">
        <v>37</v>
      </c>
      <c r="C20" s="47"/>
      <c r="D20" s="12" t="s">
        <v>22</v>
      </c>
      <c r="E20" s="25"/>
      <c r="F20" s="25"/>
      <c r="G20" s="25"/>
      <c r="H20" s="25">
        <v>1</v>
      </c>
      <c r="J20" s="3">
        <v>36</v>
      </c>
      <c r="K20" s="43" t="s">
        <v>57</v>
      </c>
      <c r="L20" s="47"/>
      <c r="M20" s="12" t="s">
        <v>22</v>
      </c>
      <c r="N20" s="25">
        <v>1</v>
      </c>
      <c r="O20" s="25"/>
      <c r="P20" s="25"/>
      <c r="Q20" s="25"/>
      <c r="S20" s="3">
        <v>63</v>
      </c>
      <c r="T20" s="43" t="s">
        <v>78</v>
      </c>
      <c r="U20" s="47"/>
      <c r="V20" s="12" t="s">
        <v>24</v>
      </c>
      <c r="W20" s="25">
        <v>1</v>
      </c>
      <c r="X20" s="25"/>
      <c r="Y20" s="25"/>
      <c r="Z20" s="25"/>
    </row>
    <row r="21" spans="1:26" s="1" customFormat="1" ht="16.5" customHeight="1">
      <c r="A21" s="3">
        <v>10</v>
      </c>
      <c r="B21" s="43" t="s">
        <v>38</v>
      </c>
      <c r="C21" s="47"/>
      <c r="D21" s="12" t="s">
        <v>24</v>
      </c>
      <c r="E21" s="25">
        <v>1</v>
      </c>
      <c r="F21" s="25"/>
      <c r="G21" s="25"/>
      <c r="H21" s="25"/>
      <c r="J21" s="3">
        <v>37</v>
      </c>
      <c r="K21" s="43" t="s">
        <v>20</v>
      </c>
      <c r="L21" s="47"/>
      <c r="M21" s="12" t="s">
        <v>22</v>
      </c>
      <c r="N21" s="25">
        <v>1</v>
      </c>
      <c r="O21" s="25"/>
      <c r="P21" s="25"/>
      <c r="Q21" s="25"/>
      <c r="S21" s="3">
        <v>64</v>
      </c>
      <c r="T21" s="43" t="s">
        <v>79</v>
      </c>
      <c r="U21" s="47"/>
      <c r="V21" s="12" t="s">
        <v>22</v>
      </c>
      <c r="W21" s="25"/>
      <c r="X21" s="25"/>
      <c r="Y21" s="25"/>
      <c r="Z21" s="25">
        <v>1</v>
      </c>
    </row>
    <row r="22" spans="1:26" s="1" customFormat="1" ht="16.5" customHeight="1">
      <c r="A22" s="3">
        <v>11</v>
      </c>
      <c r="B22" s="43" t="s">
        <v>39</v>
      </c>
      <c r="C22" s="44"/>
      <c r="D22" s="12" t="s">
        <v>22</v>
      </c>
      <c r="E22" s="25"/>
      <c r="F22" s="25"/>
      <c r="G22" s="25"/>
      <c r="H22" s="25">
        <v>1</v>
      </c>
      <c r="J22" s="3">
        <v>38</v>
      </c>
      <c r="K22" s="43" t="s">
        <v>58</v>
      </c>
      <c r="L22" s="47"/>
      <c r="M22" s="12" t="s">
        <v>24</v>
      </c>
      <c r="N22" s="25">
        <v>1</v>
      </c>
      <c r="O22" s="25"/>
      <c r="P22" s="25"/>
      <c r="Q22" s="25"/>
      <c r="S22" s="3">
        <v>65</v>
      </c>
      <c r="T22" s="55" t="s">
        <v>80</v>
      </c>
      <c r="U22" s="56"/>
      <c r="V22" s="30" t="s">
        <v>27</v>
      </c>
      <c r="W22" s="25"/>
      <c r="X22" s="25">
        <v>1</v>
      </c>
      <c r="Y22" s="25"/>
      <c r="Z22" s="25"/>
    </row>
    <row r="23" spans="1:26" s="1" customFormat="1" ht="16.5" customHeight="1">
      <c r="A23" s="3">
        <v>12</v>
      </c>
      <c r="B23" s="43" t="s">
        <v>17</v>
      </c>
      <c r="C23" s="47"/>
      <c r="D23" s="12" t="s">
        <v>24</v>
      </c>
      <c r="E23" s="25">
        <v>1</v>
      </c>
      <c r="F23" s="25"/>
      <c r="G23" s="25"/>
      <c r="H23" s="25"/>
      <c r="J23" s="3">
        <v>39</v>
      </c>
      <c r="K23" s="55" t="s">
        <v>98</v>
      </c>
      <c r="L23" s="56"/>
      <c r="M23" s="30" t="s">
        <v>22</v>
      </c>
      <c r="N23" s="25"/>
      <c r="O23" s="25"/>
      <c r="P23" s="25"/>
      <c r="Q23" s="25">
        <v>1</v>
      </c>
      <c r="S23" s="3">
        <v>66</v>
      </c>
      <c r="T23" s="43" t="s">
        <v>100</v>
      </c>
      <c r="U23" s="47"/>
      <c r="V23" s="12" t="s">
        <v>22</v>
      </c>
      <c r="W23" s="25"/>
      <c r="X23" s="25"/>
      <c r="Y23" s="25"/>
      <c r="Z23" s="25">
        <v>1</v>
      </c>
    </row>
    <row r="24" spans="1:26" s="1" customFormat="1" ht="16.5" customHeight="1">
      <c r="A24" s="3">
        <v>13</v>
      </c>
      <c r="B24" s="43" t="s">
        <v>40</v>
      </c>
      <c r="C24" s="47"/>
      <c r="D24" s="12" t="s">
        <v>22</v>
      </c>
      <c r="E24" s="25">
        <v>1</v>
      </c>
      <c r="F24" s="25"/>
      <c r="G24" s="25"/>
      <c r="H24" s="25"/>
      <c r="J24" s="3">
        <v>40</v>
      </c>
      <c r="K24" s="43" t="s">
        <v>10</v>
      </c>
      <c r="L24" s="47"/>
      <c r="M24" s="12" t="s">
        <v>24</v>
      </c>
      <c r="N24" s="25">
        <v>1</v>
      </c>
      <c r="O24" s="25"/>
      <c r="P24" s="25"/>
      <c r="Q24" s="25"/>
      <c r="S24" s="3">
        <v>67</v>
      </c>
      <c r="T24" s="43" t="s">
        <v>81</v>
      </c>
      <c r="U24" s="47"/>
      <c r="V24" s="12" t="s">
        <v>24</v>
      </c>
      <c r="W24" s="25">
        <v>1</v>
      </c>
      <c r="X24" s="25"/>
      <c r="Y24" s="25"/>
      <c r="Z24" s="25"/>
    </row>
    <row r="25" spans="1:26" s="1" customFormat="1" ht="16.5" customHeight="1">
      <c r="A25" s="3">
        <v>14</v>
      </c>
      <c r="B25" s="43" t="s">
        <v>14</v>
      </c>
      <c r="C25" s="47"/>
      <c r="D25" s="12" t="s">
        <v>24</v>
      </c>
      <c r="E25" s="25">
        <v>1</v>
      </c>
      <c r="F25" s="25"/>
      <c r="G25" s="25"/>
      <c r="H25" s="25"/>
      <c r="J25" s="3">
        <v>41</v>
      </c>
      <c r="K25" s="43" t="s">
        <v>59</v>
      </c>
      <c r="L25" s="47"/>
      <c r="M25" s="13" t="s">
        <v>22</v>
      </c>
      <c r="N25" s="25">
        <v>1</v>
      </c>
      <c r="O25" s="25"/>
      <c r="P25" s="25"/>
      <c r="Q25" s="25"/>
      <c r="S25" s="3">
        <v>68</v>
      </c>
      <c r="T25" s="43" t="s">
        <v>82</v>
      </c>
      <c r="U25" s="47"/>
      <c r="V25" s="12" t="s">
        <v>28</v>
      </c>
      <c r="W25" s="25"/>
      <c r="X25" s="25">
        <v>1</v>
      </c>
      <c r="Y25" s="25"/>
      <c r="Z25" s="25"/>
    </row>
    <row r="26" spans="1:26" s="1" customFormat="1" ht="16.5" customHeight="1">
      <c r="A26" s="3">
        <v>15</v>
      </c>
      <c r="B26" s="43" t="s">
        <v>41</v>
      </c>
      <c r="C26" s="47"/>
      <c r="D26" s="12" t="s">
        <v>22</v>
      </c>
      <c r="E26" s="25"/>
      <c r="F26" s="25"/>
      <c r="G26" s="25"/>
      <c r="H26" s="25">
        <v>1</v>
      </c>
      <c r="J26" s="3">
        <v>42</v>
      </c>
      <c r="K26" s="43" t="s">
        <v>60</v>
      </c>
      <c r="L26" s="47"/>
      <c r="M26" s="12" t="s">
        <v>22</v>
      </c>
      <c r="N26" s="25"/>
      <c r="O26" s="25"/>
      <c r="P26" s="25"/>
      <c r="Q26" s="25">
        <v>1</v>
      </c>
      <c r="S26" s="3">
        <v>69</v>
      </c>
      <c r="T26" s="43" t="s">
        <v>83</v>
      </c>
      <c r="U26" s="44"/>
      <c r="V26" s="12" t="s">
        <v>22</v>
      </c>
      <c r="W26" s="25">
        <v>1</v>
      </c>
      <c r="X26" s="25"/>
      <c r="Y26" s="25"/>
      <c r="Z26" s="25"/>
    </row>
    <row r="27" spans="1:26" s="1" customFormat="1" ht="16.5" customHeight="1">
      <c r="A27" s="3">
        <v>16</v>
      </c>
      <c r="B27" s="43" t="s">
        <v>42</v>
      </c>
      <c r="C27" s="47"/>
      <c r="D27" s="12" t="s">
        <v>24</v>
      </c>
      <c r="E27" s="25"/>
      <c r="F27" s="25"/>
      <c r="G27" s="25"/>
      <c r="H27" s="25">
        <v>1</v>
      </c>
      <c r="J27" s="3">
        <v>43</v>
      </c>
      <c r="K27" s="43" t="s">
        <v>61</v>
      </c>
      <c r="L27" s="47"/>
      <c r="M27" s="12" t="s">
        <v>22</v>
      </c>
      <c r="N27" s="25">
        <v>1</v>
      </c>
      <c r="O27" s="25"/>
      <c r="P27" s="25"/>
      <c r="Q27" s="25"/>
      <c r="S27" s="3">
        <v>70</v>
      </c>
      <c r="T27" s="43" t="s">
        <v>84</v>
      </c>
      <c r="U27" s="47"/>
      <c r="V27" s="12" t="s">
        <v>24</v>
      </c>
      <c r="W27" s="25">
        <v>1</v>
      </c>
      <c r="X27" s="25"/>
      <c r="Y27" s="25"/>
      <c r="Z27" s="25"/>
    </row>
    <row r="28" spans="1:26" s="1" customFormat="1" ht="16.5" customHeight="1">
      <c r="A28" s="3">
        <v>17</v>
      </c>
      <c r="B28" s="43" t="s">
        <v>15</v>
      </c>
      <c r="C28" s="47"/>
      <c r="D28" s="12" t="s">
        <v>22</v>
      </c>
      <c r="E28" s="25">
        <v>1</v>
      </c>
      <c r="F28" s="25"/>
      <c r="G28" s="25"/>
      <c r="H28" s="25"/>
      <c r="J28" s="3">
        <v>44</v>
      </c>
      <c r="K28" s="43" t="s">
        <v>62</v>
      </c>
      <c r="L28" s="44"/>
      <c r="M28" s="12" t="s">
        <v>24</v>
      </c>
      <c r="N28" s="25">
        <v>1</v>
      </c>
      <c r="O28" s="25"/>
      <c r="P28" s="25"/>
      <c r="Q28" s="25"/>
      <c r="S28" s="3">
        <v>71</v>
      </c>
      <c r="T28" s="45" t="s">
        <v>85</v>
      </c>
      <c r="U28" s="54"/>
      <c r="V28" s="29" t="s">
        <v>22</v>
      </c>
      <c r="W28" s="25">
        <v>1</v>
      </c>
      <c r="X28" s="25"/>
      <c r="Y28" s="25"/>
      <c r="Z28" s="25"/>
    </row>
    <row r="29" spans="1:26" s="1" customFormat="1" ht="16.5" customHeight="1">
      <c r="A29" s="3">
        <v>18</v>
      </c>
      <c r="B29" s="43" t="s">
        <v>18</v>
      </c>
      <c r="C29" s="47"/>
      <c r="D29" s="12" t="s">
        <v>24</v>
      </c>
      <c r="E29" s="25">
        <v>1</v>
      </c>
      <c r="F29" s="25"/>
      <c r="G29" s="25"/>
      <c r="H29" s="25"/>
      <c r="J29" s="3">
        <v>45</v>
      </c>
      <c r="K29" s="43" t="s">
        <v>99</v>
      </c>
      <c r="L29" s="47"/>
      <c r="M29" s="12" t="s">
        <v>22</v>
      </c>
      <c r="N29" s="26">
        <v>1</v>
      </c>
      <c r="O29" s="26"/>
      <c r="P29" s="26"/>
      <c r="Q29" s="26"/>
      <c r="S29" s="3">
        <v>72</v>
      </c>
      <c r="T29" s="43" t="s">
        <v>86</v>
      </c>
      <c r="U29" s="47"/>
      <c r="V29" s="12" t="s">
        <v>24</v>
      </c>
      <c r="W29" s="25"/>
      <c r="X29" s="25"/>
      <c r="Y29" s="25"/>
      <c r="Z29" s="25">
        <v>1</v>
      </c>
    </row>
    <row r="30" spans="1:26" s="1" customFormat="1" ht="16.5" customHeight="1">
      <c r="A30" s="3">
        <v>19</v>
      </c>
      <c r="B30" s="43" t="s">
        <v>33</v>
      </c>
      <c r="C30" s="47"/>
      <c r="D30" s="12" t="s">
        <v>22</v>
      </c>
      <c r="E30" s="25"/>
      <c r="F30" s="25"/>
      <c r="G30" s="25"/>
      <c r="H30" s="25">
        <v>1</v>
      </c>
      <c r="J30" s="3">
        <v>46</v>
      </c>
      <c r="K30" s="43" t="s">
        <v>63</v>
      </c>
      <c r="L30" s="47"/>
      <c r="M30" s="12" t="s">
        <v>24</v>
      </c>
      <c r="N30" s="25">
        <v>1</v>
      </c>
      <c r="O30" s="25"/>
      <c r="P30" s="25"/>
      <c r="Q30" s="25"/>
      <c r="S30" s="3">
        <v>73</v>
      </c>
      <c r="T30" s="55" t="s">
        <v>87</v>
      </c>
      <c r="U30" s="56"/>
      <c r="V30" s="30" t="s">
        <v>24</v>
      </c>
      <c r="W30" s="25">
        <v>1</v>
      </c>
      <c r="X30" s="25"/>
      <c r="Y30" s="25"/>
      <c r="Z30" s="25"/>
    </row>
    <row r="31" spans="1:26" s="1" customFormat="1" ht="16.5" customHeight="1">
      <c r="A31" s="3">
        <v>20</v>
      </c>
      <c r="B31" s="43" t="s">
        <v>44</v>
      </c>
      <c r="C31" s="47"/>
      <c r="D31" s="12" t="s">
        <v>22</v>
      </c>
      <c r="E31" s="25"/>
      <c r="F31" s="25"/>
      <c r="G31" s="25"/>
      <c r="H31" s="25">
        <v>1</v>
      </c>
      <c r="J31" s="3">
        <v>47</v>
      </c>
      <c r="K31" s="43" t="s">
        <v>64</v>
      </c>
      <c r="L31" s="47"/>
      <c r="M31" s="12" t="s">
        <v>22</v>
      </c>
      <c r="N31" s="25">
        <v>1</v>
      </c>
      <c r="O31" s="25"/>
      <c r="P31" s="25"/>
      <c r="Q31" s="25"/>
      <c r="S31" s="3">
        <v>74</v>
      </c>
      <c r="T31" s="43" t="s">
        <v>88</v>
      </c>
      <c r="U31" s="47"/>
      <c r="V31" s="12" t="s">
        <v>22</v>
      </c>
      <c r="W31" s="25"/>
      <c r="X31" s="25"/>
      <c r="Y31" s="25"/>
      <c r="Z31" s="25">
        <v>1</v>
      </c>
    </row>
    <row r="32" spans="1:26" s="1" customFormat="1" ht="16.5" customHeight="1">
      <c r="A32" s="3">
        <v>21</v>
      </c>
      <c r="B32" s="43" t="s">
        <v>43</v>
      </c>
      <c r="C32" s="47"/>
      <c r="D32" s="12" t="s">
        <v>24</v>
      </c>
      <c r="E32" s="25">
        <v>1</v>
      </c>
      <c r="F32" s="25"/>
      <c r="G32" s="25"/>
      <c r="H32" s="25"/>
      <c r="J32" s="3">
        <v>48</v>
      </c>
      <c r="K32" s="43" t="s">
        <v>65</v>
      </c>
      <c r="L32" s="47"/>
      <c r="M32" s="12" t="s">
        <v>26</v>
      </c>
      <c r="N32" s="25"/>
      <c r="O32" s="25">
        <v>1</v>
      </c>
      <c r="P32" s="25"/>
      <c r="Q32" s="25"/>
      <c r="S32" s="3">
        <v>75</v>
      </c>
      <c r="T32" s="43" t="s">
        <v>89</v>
      </c>
      <c r="U32" s="47"/>
      <c r="V32" s="12" t="s">
        <v>22</v>
      </c>
      <c r="W32" s="25">
        <v>1</v>
      </c>
      <c r="X32" s="25"/>
      <c r="Y32" s="25"/>
      <c r="Z32" s="25"/>
    </row>
    <row r="33" spans="1:26" s="1" customFormat="1" ht="16.5" customHeight="1">
      <c r="A33" s="3">
        <v>22</v>
      </c>
      <c r="B33" s="43" t="s">
        <v>45</v>
      </c>
      <c r="C33" s="47"/>
      <c r="D33" s="12" t="s">
        <v>22</v>
      </c>
      <c r="E33" s="25">
        <v>1</v>
      </c>
      <c r="F33" s="25"/>
      <c r="G33" s="25"/>
      <c r="H33" s="25"/>
      <c r="J33" s="3">
        <v>49</v>
      </c>
      <c r="K33" s="43" t="s">
        <v>66</v>
      </c>
      <c r="L33" s="47"/>
      <c r="M33" s="12" t="s">
        <v>24</v>
      </c>
      <c r="N33" s="25">
        <v>1</v>
      </c>
      <c r="O33" s="25"/>
      <c r="P33" s="25"/>
      <c r="Q33" s="25"/>
      <c r="S33" s="3">
        <v>76</v>
      </c>
      <c r="T33" s="43" t="s">
        <v>90</v>
      </c>
      <c r="U33" s="44"/>
      <c r="V33" s="12" t="s">
        <v>24</v>
      </c>
      <c r="W33" s="25">
        <v>1</v>
      </c>
      <c r="X33" s="25"/>
      <c r="Y33" s="25"/>
      <c r="Z33" s="25"/>
    </row>
    <row r="34" spans="1:26" s="1" customFormat="1" ht="16.5" customHeight="1">
      <c r="A34" s="3">
        <v>23</v>
      </c>
      <c r="B34" s="43" t="s">
        <v>96</v>
      </c>
      <c r="C34" s="44"/>
      <c r="D34" s="12" t="s">
        <v>22</v>
      </c>
      <c r="E34" s="25"/>
      <c r="F34" s="25"/>
      <c r="G34" s="25"/>
      <c r="H34" s="25">
        <v>1</v>
      </c>
      <c r="J34" s="3">
        <v>50</v>
      </c>
      <c r="K34" s="43" t="s">
        <v>67</v>
      </c>
      <c r="L34" s="44"/>
      <c r="M34" s="12" t="s">
        <v>22</v>
      </c>
      <c r="N34" s="25">
        <v>1</v>
      </c>
      <c r="O34" s="25"/>
      <c r="P34" s="25"/>
      <c r="Q34" s="25"/>
      <c r="S34" s="3">
        <v>77</v>
      </c>
      <c r="T34" s="43" t="s">
        <v>91</v>
      </c>
      <c r="U34" s="44"/>
      <c r="V34" s="12" t="s">
        <v>22</v>
      </c>
      <c r="W34" s="25">
        <v>1</v>
      </c>
      <c r="X34" s="25"/>
      <c r="Y34" s="25"/>
      <c r="Z34" s="25"/>
    </row>
    <row r="35" spans="1:26" s="1" customFormat="1" ht="16.5" customHeight="1">
      <c r="A35" s="3">
        <v>24</v>
      </c>
      <c r="B35" s="43" t="s">
        <v>46</v>
      </c>
      <c r="C35" s="44"/>
      <c r="D35" s="12" t="s">
        <v>24</v>
      </c>
      <c r="E35" s="25">
        <v>1</v>
      </c>
      <c r="F35" s="25"/>
      <c r="G35" s="25"/>
      <c r="H35" s="25"/>
      <c r="J35" s="3">
        <v>51</v>
      </c>
      <c r="K35" s="43" t="s">
        <v>97</v>
      </c>
      <c r="L35" s="44"/>
      <c r="M35" s="12" t="s">
        <v>22</v>
      </c>
      <c r="N35" s="25"/>
      <c r="O35" s="25"/>
      <c r="P35" s="25"/>
      <c r="Q35" s="25">
        <v>1</v>
      </c>
      <c r="S35" s="3">
        <v>78</v>
      </c>
      <c r="T35" s="45" t="s">
        <v>92</v>
      </c>
      <c r="U35" s="46"/>
      <c r="V35" s="29" t="s">
        <v>24</v>
      </c>
      <c r="W35" s="25">
        <v>1</v>
      </c>
      <c r="X35" s="25"/>
      <c r="Y35" s="25"/>
      <c r="Z35" s="25"/>
    </row>
    <row r="36" spans="1:26" s="1" customFormat="1" ht="16.5" customHeight="1">
      <c r="A36" s="3">
        <v>25</v>
      </c>
      <c r="B36" s="43" t="s">
        <v>16</v>
      </c>
      <c r="C36" s="44"/>
      <c r="D36" s="12" t="s">
        <v>22</v>
      </c>
      <c r="E36" s="25">
        <v>1</v>
      </c>
      <c r="F36" s="25"/>
      <c r="G36" s="25"/>
      <c r="H36" s="25"/>
      <c r="J36" s="3">
        <v>52</v>
      </c>
      <c r="K36" s="43" t="s">
        <v>68</v>
      </c>
      <c r="L36" s="44"/>
      <c r="M36" s="12" t="s">
        <v>24</v>
      </c>
      <c r="N36" s="25">
        <v>1</v>
      </c>
      <c r="O36" s="25"/>
      <c r="P36" s="25"/>
      <c r="Q36" s="25"/>
      <c r="S36" s="3">
        <v>79</v>
      </c>
      <c r="T36" s="43" t="s">
        <v>93</v>
      </c>
      <c r="U36" s="44"/>
      <c r="V36" s="12" t="s">
        <v>22</v>
      </c>
      <c r="W36" s="25">
        <v>1</v>
      </c>
      <c r="X36" s="25"/>
      <c r="Y36" s="25"/>
      <c r="Z36" s="25"/>
    </row>
    <row r="37" spans="1:26" s="1" customFormat="1" ht="16.5" customHeight="1">
      <c r="A37" s="3">
        <v>26</v>
      </c>
      <c r="B37" s="43" t="s">
        <v>47</v>
      </c>
      <c r="C37" s="47"/>
      <c r="D37" s="12" t="s">
        <v>24</v>
      </c>
      <c r="E37" s="25">
        <v>1</v>
      </c>
      <c r="F37" s="25"/>
      <c r="G37" s="25"/>
      <c r="H37" s="25"/>
      <c r="J37" s="3">
        <v>53</v>
      </c>
      <c r="K37" s="43" t="s">
        <v>69</v>
      </c>
      <c r="L37" s="44"/>
      <c r="M37" s="12" t="s">
        <v>22</v>
      </c>
      <c r="N37" s="25">
        <v>1</v>
      </c>
      <c r="O37" s="25"/>
      <c r="P37" s="25"/>
      <c r="Q37" s="25"/>
      <c r="S37" s="3">
        <v>80</v>
      </c>
      <c r="T37" s="41" t="s">
        <v>94</v>
      </c>
      <c r="U37" s="42"/>
      <c r="V37" s="13" t="s">
        <v>22</v>
      </c>
      <c r="W37" s="25">
        <v>1</v>
      </c>
      <c r="X37" s="25"/>
      <c r="Y37" s="25"/>
      <c r="Z37" s="25"/>
    </row>
    <row r="38" spans="1:26" s="1" customFormat="1" ht="16.5" customHeight="1">
      <c r="A38" s="3">
        <v>27</v>
      </c>
      <c r="B38" s="43" t="s">
        <v>48</v>
      </c>
      <c r="C38" s="44"/>
      <c r="D38" s="12" t="s">
        <v>22</v>
      </c>
      <c r="E38" s="25"/>
      <c r="F38" s="25"/>
      <c r="G38" s="25"/>
      <c r="H38" s="25">
        <v>1</v>
      </c>
      <c r="J38" s="3">
        <v>54</v>
      </c>
      <c r="K38" s="43" t="s">
        <v>70</v>
      </c>
      <c r="L38" s="44"/>
      <c r="M38" s="12" t="s">
        <v>24</v>
      </c>
      <c r="N38" s="25">
        <v>1</v>
      </c>
      <c r="O38" s="25"/>
      <c r="P38" s="25"/>
      <c r="Q38" s="25"/>
      <c r="S38" s="50" t="s">
        <v>11</v>
      </c>
      <c r="T38" s="51"/>
      <c r="U38" s="51"/>
      <c r="V38" s="52"/>
      <c r="W38" s="23">
        <f>SUM(E12:E38)+SUM(N12:N38)+SUM(W12:W37)</f>
        <v>52</v>
      </c>
      <c r="X38" s="23">
        <f>SUM(F12:F38)+SUM(O12:O38)+SUM(X12:X37)</f>
        <v>8</v>
      </c>
      <c r="Y38" s="23">
        <f>SUM(G12:G38)+SUM(P12:P38)+SUM(Y12:Y37)</f>
        <v>0</v>
      </c>
      <c r="Z38" s="23">
        <f>SUM(H12:H38)+SUM(Q12:Q38)+SUM(Z12:Z37)</f>
        <v>20</v>
      </c>
    </row>
  </sheetData>
  <sheetProtection/>
  <mergeCells count="103">
    <mergeCell ref="D8:U8"/>
    <mergeCell ref="R1:T1"/>
    <mergeCell ref="R5:T5"/>
    <mergeCell ref="K29:L29"/>
    <mergeCell ref="K19:L19"/>
    <mergeCell ref="K20:L20"/>
    <mergeCell ref="K16:L16"/>
    <mergeCell ref="K28:L28"/>
    <mergeCell ref="K24:L24"/>
    <mergeCell ref="K17:L17"/>
    <mergeCell ref="K18:L18"/>
    <mergeCell ref="K27:L27"/>
    <mergeCell ref="T14:U14"/>
    <mergeCell ref="K14:L14"/>
    <mergeCell ref="T12:U12"/>
    <mergeCell ref="K21:L21"/>
    <mergeCell ref="K22:L22"/>
    <mergeCell ref="K23:L23"/>
    <mergeCell ref="T16:U16"/>
    <mergeCell ref="K15:L15"/>
    <mergeCell ref="T17:U17"/>
    <mergeCell ref="T18:U18"/>
    <mergeCell ref="K34:L34"/>
    <mergeCell ref="K36:L36"/>
    <mergeCell ref="K26:L26"/>
    <mergeCell ref="Z10:Z11"/>
    <mergeCell ref="K10:L11"/>
    <mergeCell ref="Q10:Q11"/>
    <mergeCell ref="T15:U15"/>
    <mergeCell ref="K12:L12"/>
    <mergeCell ref="K13:L13"/>
    <mergeCell ref="E10:E11"/>
    <mergeCell ref="F10:F11"/>
    <mergeCell ref="G10:G11"/>
    <mergeCell ref="K38:L38"/>
    <mergeCell ref="K30:L30"/>
    <mergeCell ref="K31:L31"/>
    <mergeCell ref="K32:L32"/>
    <mergeCell ref="K33:L33"/>
    <mergeCell ref="K35:L35"/>
    <mergeCell ref="K25:L25"/>
    <mergeCell ref="K37:L37"/>
    <mergeCell ref="B14:C14"/>
    <mergeCell ref="B15:C15"/>
    <mergeCell ref="B16:C16"/>
    <mergeCell ref="B21:C21"/>
    <mergeCell ref="H10:H11"/>
    <mergeCell ref="B20:C20"/>
    <mergeCell ref="B17:C17"/>
    <mergeCell ref="B12:C12"/>
    <mergeCell ref="B18:C18"/>
    <mergeCell ref="B19:C19"/>
    <mergeCell ref="B24:C24"/>
    <mergeCell ref="B27:C27"/>
    <mergeCell ref="B25:C25"/>
    <mergeCell ref="B26:C26"/>
    <mergeCell ref="B28:C28"/>
    <mergeCell ref="A7:C7"/>
    <mergeCell ref="B13:C13"/>
    <mergeCell ref="B22:C22"/>
    <mergeCell ref="B10:C11"/>
    <mergeCell ref="B23:C23"/>
    <mergeCell ref="T23:U23"/>
    <mergeCell ref="T19:U19"/>
    <mergeCell ref="T20:U20"/>
    <mergeCell ref="T21:U21"/>
    <mergeCell ref="T22:U22"/>
    <mergeCell ref="B29:C29"/>
    <mergeCell ref="T28:U28"/>
    <mergeCell ref="T29:U29"/>
    <mergeCell ref="T30:U30"/>
    <mergeCell ref="B30:C30"/>
    <mergeCell ref="B31:C31"/>
    <mergeCell ref="B38:C38"/>
    <mergeCell ref="B32:C32"/>
    <mergeCell ref="B33:C33"/>
    <mergeCell ref="B34:C34"/>
    <mergeCell ref="B35:C35"/>
    <mergeCell ref="B36:C36"/>
    <mergeCell ref="B37:C37"/>
    <mergeCell ref="D1:L1"/>
    <mergeCell ref="D4:P7"/>
    <mergeCell ref="S38:V38"/>
    <mergeCell ref="R6:T6"/>
    <mergeCell ref="T32:U32"/>
    <mergeCell ref="T31:U31"/>
    <mergeCell ref="T36:U36"/>
    <mergeCell ref="T37:U37"/>
    <mergeCell ref="T34:U34"/>
    <mergeCell ref="T35:U35"/>
    <mergeCell ref="T33:U33"/>
    <mergeCell ref="T25:U25"/>
    <mergeCell ref="Y10:Y11"/>
    <mergeCell ref="T24:U24"/>
    <mergeCell ref="T27:U27"/>
    <mergeCell ref="T26:U26"/>
    <mergeCell ref="T13:U13"/>
    <mergeCell ref="N10:N11"/>
    <mergeCell ref="O10:O11"/>
    <mergeCell ref="W10:W11"/>
    <mergeCell ref="X10:X11"/>
    <mergeCell ref="P10:P11"/>
    <mergeCell ref="T10:U11"/>
  </mergeCells>
  <printOptions/>
  <pageMargins left="0.7874015748031497" right="0.3937007874015748" top="0.3937007874015748" bottom="0.1968503937007874" header="0" footer="0.3937007874015748"/>
  <pageSetup fitToHeight="1" fitToWidth="1" horizontalDpi="300" verticalDpi="3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6" sqref="B16:C1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secgral</dc:creator>
  <cp:keywords/>
  <dc:description/>
  <cp:lastModifiedBy>DELL</cp:lastModifiedBy>
  <cp:lastPrinted>2020-06-03T16:16:44Z</cp:lastPrinted>
  <dcterms:created xsi:type="dcterms:W3CDTF">2003-06-27T05:18:37Z</dcterms:created>
  <dcterms:modified xsi:type="dcterms:W3CDTF">2020-06-03T16:21:06Z</dcterms:modified>
  <cp:category/>
  <cp:version/>
  <cp:contentType/>
  <cp:contentStatus/>
</cp:coreProperties>
</file>